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SAMPLE" sheetId="1" r:id="rId1"/>
    <sheet name="Blank with formulas" sheetId="2" r:id="rId2"/>
    <sheet name="Blank without Formulas" sheetId="3" r:id="rId3"/>
  </sheets>
  <definedNames/>
  <calcPr fullCalcOnLoad="1"/>
</workbook>
</file>

<file path=xl/sharedStrings.xml><?xml version="1.0" encoding="utf-8"?>
<sst xmlns="http://schemas.openxmlformats.org/spreadsheetml/2006/main" count="132" uniqueCount="52">
  <si>
    <t>City of Worcester, MA</t>
  </si>
  <si>
    <t>Details</t>
  </si>
  <si>
    <t>Amount</t>
  </si>
  <si>
    <t>Other Funding Sources</t>
  </si>
  <si>
    <t>% Other Funding Sources</t>
  </si>
  <si>
    <t>A.  Administrative</t>
  </si>
  <si>
    <t>B.  Operating Expenses</t>
  </si>
  <si>
    <t>Rent/Mortgage</t>
  </si>
  <si>
    <t>Telephones</t>
  </si>
  <si>
    <t>Electricity</t>
  </si>
  <si>
    <t>Gas/Heating Fuel</t>
  </si>
  <si>
    <t>Total Administrative</t>
  </si>
  <si>
    <t>Supplies</t>
  </si>
  <si>
    <t>Program Name:</t>
  </si>
  <si>
    <t>Postage</t>
  </si>
  <si>
    <t>Travel</t>
  </si>
  <si>
    <t>Other Funding Details</t>
  </si>
  <si>
    <t>Private Grants</t>
  </si>
  <si>
    <t>Paid Internships</t>
  </si>
  <si>
    <t>Assumption College</t>
  </si>
  <si>
    <t>None</t>
  </si>
  <si>
    <t>Donations</t>
  </si>
  <si>
    <t>Total Program Expenses</t>
  </si>
  <si>
    <t>Total Operating Expenses</t>
  </si>
  <si>
    <t>Total Unduplicated Clients</t>
  </si>
  <si>
    <t>Proportionate Share of Total Annual Expense</t>
  </si>
  <si>
    <t>All Supplies Associated with Program</t>
  </si>
  <si>
    <t>Travel between Sights and Client Homes</t>
  </si>
  <si>
    <t>50% Program Manager, 20% Intake Worker</t>
  </si>
  <si>
    <t>Agency Name:</t>
  </si>
  <si>
    <t>Notes:</t>
  </si>
  <si>
    <t>Annual Audit</t>
  </si>
  <si>
    <t>Insurance</t>
  </si>
  <si>
    <t>Proportionate Share of Total GL Insurance</t>
  </si>
  <si>
    <t>Fringe Benefits</t>
  </si>
  <si>
    <t>Salaries &amp; Wages</t>
  </si>
  <si>
    <t>Consultant Services</t>
  </si>
  <si>
    <r>
      <t xml:space="preserve">Allocated Program Expenses   </t>
    </r>
    <r>
      <rPr>
        <b/>
        <sz val="8"/>
        <rFont val="Times New Roman"/>
        <family val="1"/>
      </rPr>
      <t>(1)</t>
    </r>
  </si>
  <si>
    <r>
      <t>(1)</t>
    </r>
    <r>
      <rPr>
        <sz val="9"/>
        <rFont val="Times New Roman"/>
        <family val="1"/>
      </rPr>
      <t xml:space="preserve"> Allocated Program Expenses are the proportionate share of total agency expenses related to the operation of this specific program.</t>
    </r>
  </si>
  <si>
    <t>XYZ</t>
  </si>
  <si>
    <t>Case Management</t>
  </si>
  <si>
    <t>Attachment A</t>
  </si>
  <si>
    <t>Example Budget</t>
  </si>
  <si>
    <t>Budget for SLFRF Social and Human Service Activities</t>
  </si>
  <si>
    <t>% SLFRF</t>
  </si>
  <si>
    <t xml:space="preserve">SLFRF </t>
  </si>
  <si>
    <t>SLFRF</t>
  </si>
  <si>
    <t>Budget for SLFRF Non-Profit Social and Human Service Activities</t>
  </si>
  <si>
    <t>Cost Per Unit of Service to Beneficiaries</t>
  </si>
  <si>
    <r>
      <t xml:space="preserve"> - </t>
    </r>
    <r>
      <rPr>
        <b/>
        <i/>
        <u val="single"/>
        <sz val="9"/>
        <rFont val="Times New Roman"/>
        <family val="1"/>
      </rPr>
      <t>Excel formulas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embedded in the budget template are there to calculate correctly the Cost Per Unit to provide service to a beneficiary and </t>
    </r>
    <r>
      <rPr>
        <b/>
        <i/>
        <u val="single"/>
        <sz val="9"/>
        <rFont val="Times New Roman"/>
        <family val="1"/>
      </rPr>
      <t>should not be altered or changed.</t>
    </r>
  </si>
  <si>
    <r>
      <t xml:space="preserve"> - </t>
    </r>
    <r>
      <rPr>
        <sz val="9"/>
        <rFont val="Times New Roman"/>
        <family val="1"/>
      </rPr>
      <t xml:space="preserve">Line items shown here are presented for guidance and convenience of the applicant; each applicant may need to add/adjust line items specific to their proposed program as needed or necessary.  </t>
    </r>
  </si>
  <si>
    <t>***Additional Guidance: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</si>
</sst>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43" fontId="3" fillId="0" borderId="0" xfId="42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9" fontId="3" fillId="0" borderId="0" xfId="57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9" fontId="3" fillId="0" borderId="0" xfId="57" applyFont="1" applyBorder="1" applyAlignment="1">
      <alignment/>
    </xf>
    <xf numFmtId="43" fontId="3" fillId="0" borderId="19" xfId="0" applyNumberFormat="1" applyFont="1" applyBorder="1" applyAlignment="1">
      <alignment/>
    </xf>
    <xf numFmtId="9" fontId="3" fillId="0" borderId="19" xfId="0" applyNumberFormat="1" applyFont="1" applyBorder="1" applyAlignment="1">
      <alignment horizontal="center"/>
    </xf>
    <xf numFmtId="9" fontId="3" fillId="0" borderId="11" xfId="57" applyFont="1" applyBorder="1" applyAlignment="1">
      <alignment/>
    </xf>
    <xf numFmtId="9" fontId="3" fillId="0" borderId="20" xfId="0" applyNumberFormat="1" applyFont="1" applyBorder="1" applyAlignment="1">
      <alignment horizontal="center"/>
    </xf>
    <xf numFmtId="44" fontId="3" fillId="0" borderId="19" xfId="44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43" fontId="3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20" xfId="42" applyNumberFormat="1" applyFont="1" applyBorder="1" applyAlignment="1">
      <alignment horizontal="center"/>
    </xf>
    <xf numFmtId="43" fontId="3" fillId="0" borderId="20" xfId="42" applyFont="1" applyBorder="1" applyAlignment="1">
      <alignment/>
    </xf>
    <xf numFmtId="9" fontId="3" fillId="0" borderId="20" xfId="57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43" fontId="3" fillId="0" borderId="0" xfId="42" applyFont="1" applyFill="1" applyBorder="1" applyAlignment="1">
      <alignment/>
    </xf>
    <xf numFmtId="9" fontId="3" fillId="0" borderId="0" xfId="57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3" fontId="3" fillId="0" borderId="20" xfId="42" applyFont="1" applyFill="1" applyBorder="1" applyAlignment="1">
      <alignment/>
    </xf>
    <xf numFmtId="9" fontId="3" fillId="0" borderId="20" xfId="57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/>
    </xf>
    <xf numFmtId="9" fontId="3" fillId="0" borderId="19" xfId="0" applyNumberFormat="1" applyFont="1" applyFill="1" applyBorder="1" applyAlignment="1">
      <alignment horizontal="center"/>
    </xf>
    <xf numFmtId="9" fontId="3" fillId="0" borderId="11" xfId="57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0" xfId="42" applyNumberFormat="1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44" fontId="3" fillId="0" borderId="19" xfId="44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0</xdr:col>
      <xdr:colOff>1143000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1133475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1133475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8" t="s">
        <v>0</v>
      </c>
      <c r="B1" s="59"/>
      <c r="C1" s="59"/>
      <c r="D1" s="59"/>
      <c r="E1" s="59"/>
      <c r="F1" s="59"/>
      <c r="G1" s="59"/>
      <c r="H1" s="60"/>
    </row>
    <row r="2" spans="1:8" ht="20.25">
      <c r="A2" s="30"/>
      <c r="B2" s="31"/>
      <c r="C2" s="31"/>
      <c r="D2" s="31"/>
      <c r="E2" s="31"/>
      <c r="F2" s="31"/>
      <c r="G2" s="31"/>
      <c r="H2" s="32" t="s">
        <v>41</v>
      </c>
    </row>
    <row r="3" spans="1:8" ht="18.75">
      <c r="A3" s="61" t="s">
        <v>43</v>
      </c>
      <c r="B3" s="62"/>
      <c r="C3" s="62"/>
      <c r="D3" s="62"/>
      <c r="E3" s="62"/>
      <c r="F3" s="62"/>
      <c r="G3" s="62"/>
      <c r="H3" s="63"/>
    </row>
    <row r="4" spans="1:8" ht="18.75">
      <c r="A4" s="61" t="s">
        <v>42</v>
      </c>
      <c r="B4" s="62"/>
      <c r="C4" s="62"/>
      <c r="D4" s="62"/>
      <c r="E4" s="62"/>
      <c r="F4" s="62"/>
      <c r="G4" s="62"/>
      <c r="H4" s="63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29</v>
      </c>
      <c r="B6" s="6" t="s">
        <v>39</v>
      </c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13</v>
      </c>
      <c r="B8" s="6" t="s">
        <v>40</v>
      </c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37</v>
      </c>
      <c r="B10" s="26" t="s">
        <v>1</v>
      </c>
      <c r="C10" s="26" t="s">
        <v>2</v>
      </c>
      <c r="D10" s="26" t="s">
        <v>44</v>
      </c>
      <c r="E10" s="26" t="s">
        <v>45</v>
      </c>
      <c r="F10" s="27" t="s">
        <v>4</v>
      </c>
      <c r="G10" s="27" t="s">
        <v>3</v>
      </c>
      <c r="H10" s="28" t="s">
        <v>16</v>
      </c>
    </row>
    <row r="11" spans="1:8" ht="12.75">
      <c r="A11" s="16" t="s">
        <v>5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35</v>
      </c>
      <c r="B12" s="3" t="s">
        <v>28</v>
      </c>
      <c r="C12" s="7">
        <v>50000</v>
      </c>
      <c r="D12" s="18">
        <v>0.2</v>
      </c>
      <c r="E12" s="7">
        <f>D12*C12</f>
        <v>10000</v>
      </c>
      <c r="F12" s="18">
        <f>100%-D12</f>
        <v>0.8</v>
      </c>
      <c r="G12" s="7">
        <f>F12*C12</f>
        <v>40000</v>
      </c>
      <c r="H12" s="4" t="s">
        <v>17</v>
      </c>
    </row>
    <row r="13" spans="1:8" ht="12.75">
      <c r="A13" s="17" t="s">
        <v>34</v>
      </c>
      <c r="B13" s="3" t="s">
        <v>28</v>
      </c>
      <c r="C13" s="7">
        <v>10000</v>
      </c>
      <c r="D13" s="18">
        <v>0.2</v>
      </c>
      <c r="E13" s="7">
        <f>D13*C13</f>
        <v>2000</v>
      </c>
      <c r="F13" s="18">
        <f>100%-D13</f>
        <v>0.8</v>
      </c>
      <c r="G13" s="7">
        <f>F13*C13</f>
        <v>8000</v>
      </c>
      <c r="H13" s="4" t="s">
        <v>17</v>
      </c>
    </row>
    <row r="14" spans="1:8" ht="12.75">
      <c r="A14" s="16" t="s">
        <v>11</v>
      </c>
      <c r="B14" s="3"/>
      <c r="C14" s="36">
        <f>SUM(C12:C13)</f>
        <v>60000</v>
      </c>
      <c r="D14" s="37">
        <f>SUM(D12:D13)/2</f>
        <v>0.2</v>
      </c>
      <c r="E14" s="36">
        <f>SUM(E12:E13)</f>
        <v>12000</v>
      </c>
      <c r="F14" s="37">
        <f>SUM(F12:F13)/2</f>
        <v>0.8</v>
      </c>
      <c r="G14" s="36">
        <f>SUM(G12:G13)</f>
        <v>48000</v>
      </c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6</v>
      </c>
      <c r="B16" s="3"/>
      <c r="C16" s="3"/>
      <c r="D16" s="3"/>
      <c r="E16" s="3"/>
      <c r="F16" s="3"/>
      <c r="G16" s="3"/>
      <c r="H16" s="4"/>
    </row>
    <row r="17" spans="1:8" ht="12.75">
      <c r="A17" s="40" t="s">
        <v>7</v>
      </c>
      <c r="B17" s="41" t="s">
        <v>25</v>
      </c>
      <c r="C17" s="42">
        <v>5000</v>
      </c>
      <c r="D17" s="43">
        <v>0.3</v>
      </c>
      <c r="E17" s="42">
        <f>D17*C17</f>
        <v>1500</v>
      </c>
      <c r="F17" s="43">
        <f>100%-D17</f>
        <v>0.7</v>
      </c>
      <c r="G17" s="42">
        <f>F17*C17</f>
        <v>3500</v>
      </c>
      <c r="H17" s="44" t="s">
        <v>17</v>
      </c>
    </row>
    <row r="18" spans="1:8" ht="12.75">
      <c r="A18" s="40" t="s">
        <v>8</v>
      </c>
      <c r="B18" s="41" t="s">
        <v>25</v>
      </c>
      <c r="C18" s="42">
        <v>2500</v>
      </c>
      <c r="D18" s="43">
        <v>0.1</v>
      </c>
      <c r="E18" s="42">
        <f aca="true" t="shared" si="0" ref="E18:E26">D18*C18</f>
        <v>250</v>
      </c>
      <c r="F18" s="43">
        <f aca="true" t="shared" si="1" ref="F18:F26">100%-D18</f>
        <v>0.9</v>
      </c>
      <c r="G18" s="42">
        <f aca="true" t="shared" si="2" ref="G18:G26">F18*C18</f>
        <v>2250</v>
      </c>
      <c r="H18" s="44" t="s">
        <v>17</v>
      </c>
    </row>
    <row r="19" spans="1:8" ht="12.75">
      <c r="A19" s="40" t="s">
        <v>9</v>
      </c>
      <c r="B19" s="41" t="s">
        <v>25</v>
      </c>
      <c r="C19" s="42">
        <v>3800</v>
      </c>
      <c r="D19" s="43">
        <v>0.5</v>
      </c>
      <c r="E19" s="42">
        <f t="shared" si="0"/>
        <v>1900</v>
      </c>
      <c r="F19" s="43">
        <f t="shared" si="1"/>
        <v>0.5</v>
      </c>
      <c r="G19" s="42">
        <f t="shared" si="2"/>
        <v>1900</v>
      </c>
      <c r="H19" s="44" t="s">
        <v>21</v>
      </c>
    </row>
    <row r="20" spans="1:8" ht="12.75">
      <c r="A20" s="40" t="s">
        <v>10</v>
      </c>
      <c r="B20" s="41" t="s">
        <v>25</v>
      </c>
      <c r="C20" s="42">
        <v>10000</v>
      </c>
      <c r="D20" s="43">
        <v>0.75</v>
      </c>
      <c r="E20" s="42">
        <f t="shared" si="0"/>
        <v>7500</v>
      </c>
      <c r="F20" s="43">
        <f t="shared" si="1"/>
        <v>0.25</v>
      </c>
      <c r="G20" s="42">
        <f t="shared" si="2"/>
        <v>2500</v>
      </c>
      <c r="H20" s="44" t="s">
        <v>21</v>
      </c>
    </row>
    <row r="21" spans="1:8" ht="12.75">
      <c r="A21" s="40" t="s">
        <v>14</v>
      </c>
      <c r="B21" s="41" t="s">
        <v>25</v>
      </c>
      <c r="C21" s="42">
        <v>3500</v>
      </c>
      <c r="D21" s="43">
        <v>0.5</v>
      </c>
      <c r="E21" s="42">
        <f t="shared" si="0"/>
        <v>1750</v>
      </c>
      <c r="F21" s="43">
        <f t="shared" si="1"/>
        <v>0.5</v>
      </c>
      <c r="G21" s="42">
        <f t="shared" si="2"/>
        <v>1750</v>
      </c>
      <c r="H21" s="44" t="s">
        <v>21</v>
      </c>
    </row>
    <row r="22" spans="1:8" ht="12.75">
      <c r="A22" s="40" t="s">
        <v>12</v>
      </c>
      <c r="B22" s="41" t="s">
        <v>26</v>
      </c>
      <c r="C22" s="42">
        <v>5000</v>
      </c>
      <c r="D22" s="43">
        <v>1</v>
      </c>
      <c r="E22" s="42">
        <f t="shared" si="0"/>
        <v>5000</v>
      </c>
      <c r="F22" s="43">
        <f t="shared" si="1"/>
        <v>0</v>
      </c>
      <c r="G22" s="42">
        <f t="shared" si="2"/>
        <v>0</v>
      </c>
      <c r="H22" s="44" t="s">
        <v>20</v>
      </c>
    </row>
    <row r="23" spans="1:8" ht="12.75">
      <c r="A23" s="40" t="s">
        <v>32</v>
      </c>
      <c r="B23" s="41" t="s">
        <v>33</v>
      </c>
      <c r="C23" s="42">
        <v>700</v>
      </c>
      <c r="D23" s="43">
        <v>0.5</v>
      </c>
      <c r="E23" s="42">
        <f t="shared" si="0"/>
        <v>350</v>
      </c>
      <c r="F23" s="43">
        <f t="shared" si="1"/>
        <v>0.5</v>
      </c>
      <c r="G23" s="42">
        <f t="shared" si="2"/>
        <v>350</v>
      </c>
      <c r="H23" s="44" t="s">
        <v>21</v>
      </c>
    </row>
    <row r="24" spans="1:8" ht="12.75">
      <c r="A24" s="40" t="s">
        <v>15</v>
      </c>
      <c r="B24" s="41" t="s">
        <v>27</v>
      </c>
      <c r="C24" s="42">
        <v>1500</v>
      </c>
      <c r="D24" s="43">
        <v>0</v>
      </c>
      <c r="E24" s="42">
        <f t="shared" si="0"/>
        <v>0</v>
      </c>
      <c r="F24" s="43">
        <f t="shared" si="1"/>
        <v>1</v>
      </c>
      <c r="G24" s="42">
        <f t="shared" si="2"/>
        <v>1500</v>
      </c>
      <c r="H24" s="44" t="s">
        <v>17</v>
      </c>
    </row>
    <row r="25" spans="1:8" ht="12.75">
      <c r="A25" s="40" t="s">
        <v>31</v>
      </c>
      <c r="B25" s="41" t="s">
        <v>25</v>
      </c>
      <c r="C25" s="42">
        <v>200</v>
      </c>
      <c r="D25" s="43">
        <v>0</v>
      </c>
      <c r="E25" s="42">
        <f t="shared" si="0"/>
        <v>0</v>
      </c>
      <c r="F25" s="43">
        <f t="shared" si="1"/>
        <v>1</v>
      </c>
      <c r="G25" s="42">
        <f t="shared" si="2"/>
        <v>200</v>
      </c>
      <c r="H25" s="44" t="s">
        <v>21</v>
      </c>
    </row>
    <row r="26" spans="1:8" ht="12.75">
      <c r="A26" s="40" t="s">
        <v>36</v>
      </c>
      <c r="B26" s="41" t="s">
        <v>18</v>
      </c>
      <c r="C26" s="42">
        <v>7000</v>
      </c>
      <c r="D26" s="43">
        <v>0</v>
      </c>
      <c r="E26" s="42">
        <f t="shared" si="0"/>
        <v>0</v>
      </c>
      <c r="F26" s="43">
        <f t="shared" si="1"/>
        <v>1</v>
      </c>
      <c r="G26" s="42">
        <f t="shared" si="2"/>
        <v>7000</v>
      </c>
      <c r="H26" s="44" t="s">
        <v>19</v>
      </c>
    </row>
    <row r="27" spans="1:8" ht="12.75">
      <c r="A27" s="45" t="s">
        <v>23</v>
      </c>
      <c r="B27" s="41"/>
      <c r="C27" s="46">
        <f>SUM(C17:C26)</f>
        <v>39200</v>
      </c>
      <c r="D27" s="47">
        <f>SUM(D17:D26)/10</f>
        <v>0.365</v>
      </c>
      <c r="E27" s="46">
        <f>SUM(E17:E26)</f>
        <v>18250</v>
      </c>
      <c r="F27" s="47">
        <f>SUM(F17:F26)/10</f>
        <v>0.635</v>
      </c>
      <c r="G27" s="46">
        <f>SUM(G17:G26)</f>
        <v>20950</v>
      </c>
      <c r="H27" s="4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45" t="s">
        <v>22</v>
      </c>
      <c r="B29" s="41"/>
      <c r="C29" s="48">
        <f>C27+C14</f>
        <v>99200</v>
      </c>
      <c r="D29" s="49">
        <f>E29/C29</f>
        <v>0.30493951612903225</v>
      </c>
      <c r="E29" s="48">
        <f>E27+E14</f>
        <v>30250</v>
      </c>
      <c r="F29" s="49">
        <f>G29/C29</f>
        <v>0.6950604838709677</v>
      </c>
      <c r="G29" s="48">
        <f>G27+G14</f>
        <v>68950</v>
      </c>
      <c r="H29" s="50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51" t="s">
        <v>24</v>
      </c>
      <c r="B31" s="41"/>
      <c r="C31" s="52">
        <v>1000</v>
      </c>
      <c r="D31" s="53">
        <f>D29</f>
        <v>0.30493951612903225</v>
      </c>
      <c r="E31" s="54">
        <f>C31*D31</f>
        <v>304.93951612903226</v>
      </c>
      <c r="F31" s="53">
        <f>F29</f>
        <v>0.6950604838709677</v>
      </c>
      <c r="G31" s="54">
        <f>F31*C31</f>
        <v>695.0604838709678</v>
      </c>
      <c r="H31" s="4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2" t="s">
        <v>48</v>
      </c>
      <c r="B33" s="41"/>
      <c r="C33" s="55">
        <f>C29/C31</f>
        <v>99.2</v>
      </c>
      <c r="D33" s="55"/>
      <c r="E33" s="55">
        <f>E29/E31</f>
        <v>99.2</v>
      </c>
      <c r="F33" s="55"/>
      <c r="G33" s="55">
        <f>G29/G31</f>
        <v>99.19999999999999</v>
      </c>
      <c r="H33" s="4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30</v>
      </c>
      <c r="B36" s="9"/>
      <c r="C36" s="9"/>
      <c r="D36" s="9"/>
      <c r="E36" s="9"/>
      <c r="F36" s="9"/>
      <c r="G36" s="9"/>
      <c r="H36" s="10"/>
    </row>
    <row r="37" spans="1:8" ht="12.75">
      <c r="A37" s="64"/>
      <c r="B37" s="65"/>
      <c r="C37" s="65"/>
      <c r="D37" s="65"/>
      <c r="E37" s="65"/>
      <c r="F37" s="65"/>
      <c r="G37" s="65"/>
      <c r="H37" s="66"/>
    </row>
    <row r="38" spans="1:8" ht="12.75">
      <c r="A38" s="67"/>
      <c r="B38" s="65"/>
      <c r="C38" s="65"/>
      <c r="D38" s="65"/>
      <c r="E38" s="65"/>
      <c r="F38" s="65"/>
      <c r="G38" s="65"/>
      <c r="H38" s="66"/>
    </row>
    <row r="39" spans="1:8" ht="7.5" customHeight="1">
      <c r="A39" s="67"/>
      <c r="B39" s="65"/>
      <c r="C39" s="65"/>
      <c r="D39" s="65"/>
      <c r="E39" s="65"/>
      <c r="F39" s="65"/>
      <c r="G39" s="65"/>
      <c r="H39" s="66"/>
    </row>
    <row r="40" spans="1:8" ht="12.75">
      <c r="A40" s="67"/>
      <c r="B40" s="65"/>
      <c r="C40" s="65"/>
      <c r="D40" s="65"/>
      <c r="E40" s="65"/>
      <c r="F40" s="65"/>
      <c r="G40" s="65"/>
      <c r="H40" s="66"/>
    </row>
    <row r="41" spans="1:8" ht="12.75">
      <c r="A41" s="68"/>
      <c r="B41" s="69"/>
      <c r="C41" s="69"/>
      <c r="D41" s="69"/>
      <c r="E41" s="69"/>
      <c r="F41" s="69"/>
      <c r="G41" s="69"/>
      <c r="H41" s="70"/>
    </row>
    <row r="42" spans="1:8" ht="6" customHeight="1">
      <c r="A42" s="2"/>
      <c r="B42" s="3"/>
      <c r="C42" s="3"/>
      <c r="D42" s="3"/>
      <c r="E42" s="3"/>
      <c r="F42" s="3"/>
      <c r="G42" s="3"/>
      <c r="H42" s="4"/>
    </row>
    <row r="43" spans="1:8" ht="13.5" customHeight="1" thickBot="1">
      <c r="A43" s="39" t="s">
        <v>38</v>
      </c>
      <c r="B43" s="14"/>
      <c r="C43" s="14"/>
      <c r="D43" s="14"/>
      <c r="E43" s="14"/>
      <c r="F43" s="14"/>
      <c r="G43" s="14"/>
      <c r="H43" s="15"/>
    </row>
  </sheetData>
  <sheetProtection/>
  <mergeCells count="4">
    <mergeCell ref="A1:H1"/>
    <mergeCell ref="A3:H3"/>
    <mergeCell ref="A37:H41"/>
    <mergeCell ref="A4:H4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6">
      <selection activeCell="A49" sqref="A49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10.421875" style="1" bestFit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8" t="s">
        <v>0</v>
      </c>
      <c r="B1" s="59"/>
      <c r="C1" s="59"/>
      <c r="D1" s="59"/>
      <c r="E1" s="59"/>
      <c r="F1" s="59"/>
      <c r="G1" s="59"/>
      <c r="H1" s="60"/>
    </row>
    <row r="2" spans="1:8" ht="20.25">
      <c r="A2" s="30"/>
      <c r="B2" s="31"/>
      <c r="C2" s="31"/>
      <c r="D2" s="31"/>
      <c r="E2" s="31"/>
      <c r="F2" s="31"/>
      <c r="G2" s="31"/>
      <c r="H2" s="32" t="s">
        <v>41</v>
      </c>
    </row>
    <row r="3" spans="1:8" ht="18.75">
      <c r="A3" s="61" t="s">
        <v>47</v>
      </c>
      <c r="B3" s="62"/>
      <c r="C3" s="62"/>
      <c r="D3" s="62"/>
      <c r="E3" s="62"/>
      <c r="F3" s="62"/>
      <c r="G3" s="62"/>
      <c r="H3" s="63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29</v>
      </c>
      <c r="B6" s="6"/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13</v>
      </c>
      <c r="B8" s="6"/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37</v>
      </c>
      <c r="B10" s="26" t="s">
        <v>1</v>
      </c>
      <c r="C10" s="26" t="s">
        <v>2</v>
      </c>
      <c r="D10" s="26" t="s">
        <v>44</v>
      </c>
      <c r="E10" s="26" t="s">
        <v>46</v>
      </c>
      <c r="F10" s="27" t="s">
        <v>4</v>
      </c>
      <c r="G10" s="27" t="s">
        <v>3</v>
      </c>
      <c r="H10" s="28" t="s">
        <v>16</v>
      </c>
    </row>
    <row r="11" spans="1:8" ht="12.75">
      <c r="A11" s="16" t="s">
        <v>5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35</v>
      </c>
      <c r="B12" s="3"/>
      <c r="C12" s="7"/>
      <c r="D12" s="18"/>
      <c r="E12" s="7">
        <f>D12*C12</f>
        <v>0</v>
      </c>
      <c r="F12" s="18">
        <f>100%-D12</f>
        <v>1</v>
      </c>
      <c r="G12" s="7">
        <f>F12*C12</f>
        <v>0</v>
      </c>
      <c r="H12" s="4"/>
    </row>
    <row r="13" spans="1:8" ht="12.75">
      <c r="A13" s="17" t="s">
        <v>34</v>
      </c>
      <c r="B13" s="3"/>
      <c r="C13" s="7"/>
      <c r="D13" s="18"/>
      <c r="E13" s="7">
        <f>D13*C13</f>
        <v>0</v>
      </c>
      <c r="F13" s="18">
        <f>100%-D13</f>
        <v>1</v>
      </c>
      <c r="G13" s="7">
        <f>F13*C13</f>
        <v>0</v>
      </c>
      <c r="H13" s="4"/>
    </row>
    <row r="14" spans="1:8" ht="12.75">
      <c r="A14" s="16" t="s">
        <v>11</v>
      </c>
      <c r="B14" s="3"/>
      <c r="C14" s="36">
        <f>SUM(C12:C13)</f>
        <v>0</v>
      </c>
      <c r="D14" s="37">
        <f>SUM(D12:D13)/2</f>
        <v>0</v>
      </c>
      <c r="E14" s="36">
        <f>SUM(E12:E13)</f>
        <v>0</v>
      </c>
      <c r="F14" s="37">
        <f>SUM(F12:F13)/2</f>
        <v>1</v>
      </c>
      <c r="G14" s="36">
        <f>SUM(G12:G13)</f>
        <v>0</v>
      </c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6</v>
      </c>
      <c r="B16" s="3"/>
      <c r="C16" s="3"/>
      <c r="D16" s="3"/>
      <c r="E16" s="3"/>
      <c r="F16" s="3"/>
      <c r="G16" s="3"/>
      <c r="H16" s="4"/>
    </row>
    <row r="17" spans="1:8" ht="12.75">
      <c r="A17" s="17" t="s">
        <v>7</v>
      </c>
      <c r="B17" s="3"/>
      <c r="C17" s="7"/>
      <c r="D17" s="18"/>
      <c r="E17" s="7">
        <f aca="true" t="shared" si="0" ref="E17:E26">D17*C17</f>
        <v>0</v>
      </c>
      <c r="F17" s="18">
        <f aca="true" t="shared" si="1" ref="F17:F26">100%-D17</f>
        <v>1</v>
      </c>
      <c r="G17" s="7">
        <f aca="true" t="shared" si="2" ref="G17:G26">F17*C17</f>
        <v>0</v>
      </c>
      <c r="H17" s="4"/>
    </row>
    <row r="18" spans="1:8" ht="12.75">
      <c r="A18" s="17" t="s">
        <v>8</v>
      </c>
      <c r="B18" s="3"/>
      <c r="C18" s="7"/>
      <c r="D18" s="18"/>
      <c r="E18" s="7">
        <f t="shared" si="0"/>
        <v>0</v>
      </c>
      <c r="F18" s="18">
        <f t="shared" si="1"/>
        <v>1</v>
      </c>
      <c r="G18" s="7">
        <f t="shared" si="2"/>
        <v>0</v>
      </c>
      <c r="H18" s="4"/>
    </row>
    <row r="19" spans="1:8" ht="12.75">
      <c r="A19" s="17" t="s">
        <v>9</v>
      </c>
      <c r="B19" s="3"/>
      <c r="C19" s="7"/>
      <c r="D19" s="18"/>
      <c r="E19" s="7">
        <f t="shared" si="0"/>
        <v>0</v>
      </c>
      <c r="F19" s="18">
        <f t="shared" si="1"/>
        <v>1</v>
      </c>
      <c r="G19" s="7">
        <f t="shared" si="2"/>
        <v>0</v>
      </c>
      <c r="H19" s="4"/>
    </row>
    <row r="20" spans="1:8" ht="12.75">
      <c r="A20" s="17" t="s">
        <v>10</v>
      </c>
      <c r="B20" s="3"/>
      <c r="C20" s="7"/>
      <c r="D20" s="18"/>
      <c r="E20" s="7">
        <f t="shared" si="0"/>
        <v>0</v>
      </c>
      <c r="F20" s="18">
        <f t="shared" si="1"/>
        <v>1</v>
      </c>
      <c r="G20" s="7">
        <f t="shared" si="2"/>
        <v>0</v>
      </c>
      <c r="H20" s="4"/>
    </row>
    <row r="21" spans="1:8" ht="12.75">
      <c r="A21" s="17" t="s">
        <v>14</v>
      </c>
      <c r="B21" s="3"/>
      <c r="C21" s="7"/>
      <c r="D21" s="18"/>
      <c r="E21" s="7">
        <f t="shared" si="0"/>
        <v>0</v>
      </c>
      <c r="F21" s="18">
        <f t="shared" si="1"/>
        <v>1</v>
      </c>
      <c r="G21" s="7">
        <f t="shared" si="2"/>
        <v>0</v>
      </c>
      <c r="H21" s="4"/>
    </row>
    <row r="22" spans="1:8" ht="12.75">
      <c r="A22" s="17" t="s">
        <v>12</v>
      </c>
      <c r="B22" s="3"/>
      <c r="C22" s="7"/>
      <c r="D22" s="18"/>
      <c r="E22" s="7">
        <f t="shared" si="0"/>
        <v>0</v>
      </c>
      <c r="F22" s="18">
        <f t="shared" si="1"/>
        <v>1</v>
      </c>
      <c r="G22" s="7">
        <f t="shared" si="2"/>
        <v>0</v>
      </c>
      <c r="H22" s="4"/>
    </row>
    <row r="23" spans="1:8" ht="12.75">
      <c r="A23" s="17" t="s">
        <v>32</v>
      </c>
      <c r="B23" s="3"/>
      <c r="C23" s="7"/>
      <c r="D23" s="18"/>
      <c r="E23" s="7">
        <f t="shared" si="0"/>
        <v>0</v>
      </c>
      <c r="F23" s="18">
        <f t="shared" si="1"/>
        <v>1</v>
      </c>
      <c r="G23" s="7">
        <f t="shared" si="2"/>
        <v>0</v>
      </c>
      <c r="H23" s="4"/>
    </row>
    <row r="24" spans="1:8" ht="12.75">
      <c r="A24" s="17" t="s">
        <v>15</v>
      </c>
      <c r="B24" s="3"/>
      <c r="C24" s="7"/>
      <c r="D24" s="18"/>
      <c r="E24" s="7">
        <f t="shared" si="0"/>
        <v>0</v>
      </c>
      <c r="F24" s="18">
        <f t="shared" si="1"/>
        <v>1</v>
      </c>
      <c r="G24" s="7">
        <f t="shared" si="2"/>
        <v>0</v>
      </c>
      <c r="H24" s="4"/>
    </row>
    <row r="25" spans="1:8" ht="12.75">
      <c r="A25" s="17" t="s">
        <v>31</v>
      </c>
      <c r="B25" s="3"/>
      <c r="C25" s="7"/>
      <c r="D25" s="18"/>
      <c r="E25" s="7">
        <f t="shared" si="0"/>
        <v>0</v>
      </c>
      <c r="F25" s="18">
        <f t="shared" si="1"/>
        <v>1</v>
      </c>
      <c r="G25" s="7">
        <f t="shared" si="2"/>
        <v>0</v>
      </c>
      <c r="H25" s="4"/>
    </row>
    <row r="26" spans="1:8" ht="12.75">
      <c r="A26" s="17" t="s">
        <v>36</v>
      </c>
      <c r="B26" s="3"/>
      <c r="C26" s="7"/>
      <c r="D26" s="18"/>
      <c r="E26" s="7">
        <f t="shared" si="0"/>
        <v>0</v>
      </c>
      <c r="F26" s="18">
        <f t="shared" si="1"/>
        <v>1</v>
      </c>
      <c r="G26" s="7">
        <f t="shared" si="2"/>
        <v>0</v>
      </c>
      <c r="H26" s="4"/>
    </row>
    <row r="27" spans="1:8" ht="12.75">
      <c r="A27" s="16" t="s">
        <v>23</v>
      </c>
      <c r="B27" s="3"/>
      <c r="C27" s="36">
        <f>SUM(C17:C26)</f>
        <v>0</v>
      </c>
      <c r="D27" s="37">
        <f>SUM(D17:D26)/10</f>
        <v>0</v>
      </c>
      <c r="E27" s="36">
        <f>SUM(E17:E26)</f>
        <v>0</v>
      </c>
      <c r="F27" s="37">
        <f>SUM(F17:F26)/10</f>
        <v>1</v>
      </c>
      <c r="G27" s="36">
        <f>SUM(G17:G26)</f>
        <v>0</v>
      </c>
      <c r="H27" s="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16" t="s">
        <v>22</v>
      </c>
      <c r="B29" s="3"/>
      <c r="C29" s="21">
        <f>C27+C14</f>
        <v>0</v>
      </c>
      <c r="D29" s="22" t="e">
        <f>E29/C29</f>
        <v>#DIV/0!</v>
      </c>
      <c r="E29" s="21">
        <f>E27+E14</f>
        <v>0</v>
      </c>
      <c r="F29" s="22" t="e">
        <f>G29/C29</f>
        <v>#DIV/0!</v>
      </c>
      <c r="G29" s="21">
        <f>G27+G14</f>
        <v>0</v>
      </c>
      <c r="H29" s="23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2" t="s">
        <v>24</v>
      </c>
      <c r="B31" s="3"/>
      <c r="C31" s="35"/>
      <c r="D31" s="24" t="e">
        <f>D29</f>
        <v>#DIV/0!</v>
      </c>
      <c r="E31" s="34" t="e">
        <f>C31*D31</f>
        <v>#DIV/0!</v>
      </c>
      <c r="F31" s="24" t="e">
        <f>F29</f>
        <v>#DIV/0!</v>
      </c>
      <c r="G31" s="34" t="e">
        <f>F31*C31</f>
        <v>#DIV/0!</v>
      </c>
      <c r="H31" s="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2" t="s">
        <v>48</v>
      </c>
      <c r="B33" s="3"/>
      <c r="C33" s="25" t="e">
        <f>C29/C31</f>
        <v>#DIV/0!</v>
      </c>
      <c r="D33" s="25"/>
      <c r="E33" s="25" t="e">
        <f>E29/E31</f>
        <v>#DIV/0!</v>
      </c>
      <c r="F33" s="25"/>
      <c r="G33" s="25" t="e">
        <f>G29/G31</f>
        <v>#DIV/0!</v>
      </c>
      <c r="H33" s="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30</v>
      </c>
      <c r="B36" s="9"/>
      <c r="C36" s="9"/>
      <c r="D36" s="9"/>
      <c r="E36" s="9"/>
      <c r="F36" s="9"/>
      <c r="G36" s="9"/>
      <c r="H36" s="10"/>
    </row>
    <row r="37" spans="1:8" ht="12.75">
      <c r="A37" s="64"/>
      <c r="B37" s="71"/>
      <c r="C37" s="71"/>
      <c r="D37" s="71"/>
      <c r="E37" s="71"/>
      <c r="F37" s="71"/>
      <c r="G37" s="71"/>
      <c r="H37" s="66"/>
    </row>
    <row r="38" spans="1:8" ht="12.75">
      <c r="A38" s="67"/>
      <c r="B38" s="71"/>
      <c r="C38" s="71"/>
      <c r="D38" s="71"/>
      <c r="E38" s="71"/>
      <c r="F38" s="71"/>
      <c r="G38" s="71"/>
      <c r="H38" s="66"/>
    </row>
    <row r="39" spans="1:8" ht="12.75">
      <c r="A39" s="67"/>
      <c r="B39" s="71"/>
      <c r="C39" s="71"/>
      <c r="D39" s="71"/>
      <c r="E39" s="71"/>
      <c r="F39" s="71"/>
      <c r="G39" s="71"/>
      <c r="H39" s="66"/>
    </row>
    <row r="40" spans="1:8" ht="12.75">
      <c r="A40" s="68"/>
      <c r="B40" s="69"/>
      <c r="C40" s="69"/>
      <c r="D40" s="69"/>
      <c r="E40" s="69"/>
      <c r="F40" s="69"/>
      <c r="G40" s="69"/>
      <c r="H40" s="70"/>
    </row>
    <row r="41" spans="1:8" ht="12" customHeight="1">
      <c r="A41" s="56" t="s">
        <v>38</v>
      </c>
      <c r="B41" s="3"/>
      <c r="C41" s="3"/>
      <c r="D41" s="3"/>
      <c r="E41" s="3"/>
      <c r="F41" s="3"/>
      <c r="G41" s="3"/>
      <c r="H41" s="4"/>
    </row>
    <row r="42" spans="1:8" ht="12" customHeight="1">
      <c r="A42" s="57"/>
      <c r="B42" s="3"/>
      <c r="C42" s="3"/>
      <c r="D42" s="3"/>
      <c r="E42" s="3"/>
      <c r="F42" s="3"/>
      <c r="G42" s="3"/>
      <c r="H42" s="4"/>
    </row>
    <row r="43" spans="1:8" ht="12" customHeight="1">
      <c r="A43" s="57" t="s">
        <v>51</v>
      </c>
      <c r="B43" s="3"/>
      <c r="C43" s="3"/>
      <c r="D43" s="3"/>
      <c r="E43" s="3"/>
      <c r="F43" s="3"/>
      <c r="G43" s="3"/>
      <c r="H43" s="4"/>
    </row>
    <row r="44" spans="1:8" ht="12" customHeight="1">
      <c r="A44" s="57" t="s">
        <v>49</v>
      </c>
      <c r="B44" s="3"/>
      <c r="C44" s="3"/>
      <c r="D44" s="3"/>
      <c r="E44" s="3"/>
      <c r="F44" s="3"/>
      <c r="G44" s="3"/>
      <c r="H44" s="4"/>
    </row>
    <row r="45" spans="1:8" ht="13.5" thickBot="1">
      <c r="A45" s="39" t="s">
        <v>50</v>
      </c>
      <c r="B45" s="14"/>
      <c r="C45" s="14"/>
      <c r="D45" s="14"/>
      <c r="E45" s="14"/>
      <c r="F45" s="14"/>
      <c r="G45" s="14"/>
      <c r="H45" s="15"/>
    </row>
  </sheetData>
  <sheetProtection/>
  <mergeCells count="3">
    <mergeCell ref="A1:H1"/>
    <mergeCell ref="A3:H3"/>
    <mergeCell ref="A37:H40"/>
  </mergeCells>
  <printOptions horizontalCentered="1"/>
  <pageMargins left="0.25" right="0.25" top="0.47" bottom="0.31" header="0.25" footer="0.25"/>
  <pageSetup fitToHeight="1" fitToWidth="1" horizontalDpi="300" verticalDpi="3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8" t="s">
        <v>0</v>
      </c>
      <c r="B1" s="59"/>
      <c r="C1" s="59"/>
      <c r="D1" s="59"/>
      <c r="E1" s="59"/>
      <c r="F1" s="59"/>
      <c r="G1" s="59"/>
      <c r="H1" s="60"/>
    </row>
    <row r="2" spans="1:8" ht="20.25">
      <c r="A2" s="30"/>
      <c r="B2" s="31"/>
      <c r="C2" s="31"/>
      <c r="D2" s="31"/>
      <c r="E2" s="31"/>
      <c r="F2" s="31"/>
      <c r="G2" s="31"/>
      <c r="H2" s="32" t="s">
        <v>41</v>
      </c>
    </row>
    <row r="3" spans="1:8" ht="18.75">
      <c r="A3" s="61" t="s">
        <v>43</v>
      </c>
      <c r="B3" s="62"/>
      <c r="C3" s="62"/>
      <c r="D3" s="62"/>
      <c r="E3" s="62"/>
      <c r="F3" s="62"/>
      <c r="G3" s="62"/>
      <c r="H3" s="63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29</v>
      </c>
      <c r="B6" s="6"/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13</v>
      </c>
      <c r="B8" s="6"/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37</v>
      </c>
      <c r="B10" s="26" t="s">
        <v>1</v>
      </c>
      <c r="C10" s="26" t="s">
        <v>2</v>
      </c>
      <c r="D10" s="26" t="s">
        <v>44</v>
      </c>
      <c r="E10" s="26" t="s">
        <v>45</v>
      </c>
      <c r="F10" s="27" t="s">
        <v>4</v>
      </c>
      <c r="G10" s="27" t="s">
        <v>3</v>
      </c>
      <c r="H10" s="28" t="s">
        <v>16</v>
      </c>
    </row>
    <row r="11" spans="1:8" ht="12.75">
      <c r="A11" s="16" t="s">
        <v>5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35</v>
      </c>
      <c r="B12" s="3"/>
      <c r="C12" s="7"/>
      <c r="D12" s="18"/>
      <c r="E12" s="7"/>
      <c r="F12" s="18"/>
      <c r="G12" s="7"/>
      <c r="H12" s="4"/>
    </row>
    <row r="13" spans="1:8" ht="12.75">
      <c r="A13" s="17" t="s">
        <v>34</v>
      </c>
      <c r="B13" s="3"/>
      <c r="C13" s="7"/>
      <c r="D13" s="18"/>
      <c r="E13" s="7"/>
      <c r="F13" s="18"/>
      <c r="G13" s="7"/>
      <c r="H13" s="4"/>
    </row>
    <row r="14" spans="1:8" ht="12.75">
      <c r="A14" s="16" t="s">
        <v>11</v>
      </c>
      <c r="B14" s="3"/>
      <c r="C14" s="36"/>
      <c r="D14" s="37"/>
      <c r="E14" s="36"/>
      <c r="F14" s="37"/>
      <c r="G14" s="36"/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6</v>
      </c>
      <c r="B16" s="3"/>
      <c r="C16" s="3"/>
      <c r="D16" s="3"/>
      <c r="E16" s="3"/>
      <c r="F16" s="3"/>
      <c r="G16" s="3"/>
      <c r="H16" s="4"/>
    </row>
    <row r="17" spans="1:8" ht="12.75">
      <c r="A17" s="17" t="s">
        <v>7</v>
      </c>
      <c r="B17" s="3"/>
      <c r="C17" s="7"/>
      <c r="D17" s="18"/>
      <c r="E17" s="7"/>
      <c r="F17" s="18"/>
      <c r="G17" s="7"/>
      <c r="H17" s="4"/>
    </row>
    <row r="18" spans="1:8" ht="12.75">
      <c r="A18" s="17" t="s">
        <v>8</v>
      </c>
      <c r="B18" s="3"/>
      <c r="C18" s="7"/>
      <c r="D18" s="18"/>
      <c r="E18" s="7"/>
      <c r="F18" s="18"/>
      <c r="G18" s="7"/>
      <c r="H18" s="4"/>
    </row>
    <row r="19" spans="1:8" ht="12.75">
      <c r="A19" s="17" t="s">
        <v>9</v>
      </c>
      <c r="B19" s="3"/>
      <c r="C19" s="7"/>
      <c r="D19" s="18"/>
      <c r="E19" s="7"/>
      <c r="F19" s="18"/>
      <c r="G19" s="7"/>
      <c r="H19" s="4"/>
    </row>
    <row r="20" spans="1:8" ht="12.75">
      <c r="A20" s="17" t="s">
        <v>10</v>
      </c>
      <c r="B20" s="3"/>
      <c r="C20" s="7"/>
      <c r="D20" s="18"/>
      <c r="E20" s="7"/>
      <c r="F20" s="18"/>
      <c r="G20" s="7"/>
      <c r="H20" s="4"/>
    </row>
    <row r="21" spans="1:8" ht="12.75">
      <c r="A21" s="17" t="s">
        <v>14</v>
      </c>
      <c r="B21" s="3"/>
      <c r="C21" s="7"/>
      <c r="D21" s="18"/>
      <c r="E21" s="7"/>
      <c r="F21" s="18"/>
      <c r="G21" s="7"/>
      <c r="H21" s="4"/>
    </row>
    <row r="22" spans="1:8" ht="12.75">
      <c r="A22" s="17" t="s">
        <v>12</v>
      </c>
      <c r="B22" s="3"/>
      <c r="C22" s="7"/>
      <c r="D22" s="18"/>
      <c r="E22" s="7"/>
      <c r="F22" s="18"/>
      <c r="G22" s="7"/>
      <c r="H22" s="4"/>
    </row>
    <row r="23" spans="1:8" ht="12.75">
      <c r="A23" s="17" t="s">
        <v>32</v>
      </c>
      <c r="B23" s="3"/>
      <c r="C23" s="7"/>
      <c r="D23" s="18"/>
      <c r="E23" s="7"/>
      <c r="F23" s="18"/>
      <c r="G23" s="7"/>
      <c r="H23" s="4"/>
    </row>
    <row r="24" spans="1:8" ht="12.75">
      <c r="A24" s="17" t="s">
        <v>15</v>
      </c>
      <c r="B24" s="3"/>
      <c r="C24" s="7"/>
      <c r="D24" s="18"/>
      <c r="E24" s="7"/>
      <c r="F24" s="18"/>
      <c r="G24" s="7"/>
      <c r="H24" s="4"/>
    </row>
    <row r="25" spans="1:8" ht="12.75">
      <c r="A25" s="17" t="s">
        <v>31</v>
      </c>
      <c r="B25" s="3"/>
      <c r="C25" s="7"/>
      <c r="D25" s="18"/>
      <c r="E25" s="7"/>
      <c r="F25" s="18"/>
      <c r="G25" s="7"/>
      <c r="H25" s="4"/>
    </row>
    <row r="26" spans="1:8" ht="12.75">
      <c r="A26" s="17" t="s">
        <v>36</v>
      </c>
      <c r="B26" s="3"/>
      <c r="C26" s="7"/>
      <c r="D26" s="18"/>
      <c r="E26" s="7"/>
      <c r="F26" s="18"/>
      <c r="G26" s="7"/>
      <c r="H26" s="4"/>
    </row>
    <row r="27" spans="1:8" ht="12.75">
      <c r="A27" s="16" t="s">
        <v>23</v>
      </c>
      <c r="B27" s="3"/>
      <c r="C27" s="36"/>
      <c r="D27" s="37"/>
      <c r="E27" s="36"/>
      <c r="F27" s="37"/>
      <c r="G27" s="36"/>
      <c r="H27" s="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16" t="s">
        <v>22</v>
      </c>
      <c r="B29" s="3"/>
      <c r="C29" s="21"/>
      <c r="D29" s="22"/>
      <c r="E29" s="21"/>
      <c r="F29" s="22"/>
      <c r="G29" s="21"/>
      <c r="H29" s="23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2" t="s">
        <v>24</v>
      </c>
      <c r="B31" s="3"/>
      <c r="C31" s="35"/>
      <c r="D31" s="24"/>
      <c r="E31" s="34"/>
      <c r="F31" s="24"/>
      <c r="G31" s="34"/>
      <c r="H31" s="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2" t="s">
        <v>48</v>
      </c>
      <c r="B33" s="3"/>
      <c r="C33" s="25"/>
      <c r="D33" s="25"/>
      <c r="E33" s="25"/>
      <c r="F33" s="25"/>
      <c r="G33" s="25"/>
      <c r="H33" s="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30</v>
      </c>
      <c r="B36" s="9"/>
      <c r="C36" s="9"/>
      <c r="D36" s="9"/>
      <c r="E36" s="9"/>
      <c r="F36" s="9"/>
      <c r="G36" s="9"/>
      <c r="H36" s="10"/>
    </row>
    <row r="37" spans="1:8" ht="12.75">
      <c r="A37" s="2"/>
      <c r="B37" s="3"/>
      <c r="C37" s="3"/>
      <c r="D37" s="3"/>
      <c r="E37" s="3"/>
      <c r="F37" s="3"/>
      <c r="G37" s="3"/>
      <c r="H37" s="4"/>
    </row>
    <row r="38" spans="1:8" ht="12.75">
      <c r="A38" s="2"/>
      <c r="B38" s="3"/>
      <c r="C38" s="3"/>
      <c r="D38" s="3"/>
      <c r="E38" s="3"/>
      <c r="F38" s="3"/>
      <c r="G38" s="3"/>
      <c r="H38" s="4"/>
    </row>
    <row r="39" spans="1:8" ht="12.75">
      <c r="A39" s="2"/>
      <c r="B39" s="3"/>
      <c r="C39" s="3"/>
      <c r="D39" s="3"/>
      <c r="E39" s="3"/>
      <c r="F39" s="3"/>
      <c r="G39" s="3"/>
      <c r="H39" s="4"/>
    </row>
    <row r="40" spans="1:8" ht="12.75">
      <c r="A40" s="11"/>
      <c r="B40" s="12"/>
      <c r="C40" s="12"/>
      <c r="D40" s="12"/>
      <c r="E40" s="12"/>
      <c r="F40" s="12"/>
      <c r="G40" s="12"/>
      <c r="H40" s="13"/>
    </row>
    <row r="41" spans="1:8" ht="6" customHeight="1">
      <c r="A41" s="2"/>
      <c r="B41" s="3"/>
      <c r="C41" s="3"/>
      <c r="D41" s="3"/>
      <c r="E41" s="3"/>
      <c r="F41" s="3"/>
      <c r="G41" s="3"/>
      <c r="H41" s="4"/>
    </row>
    <row r="42" spans="1:8" ht="15" customHeight="1" thickBot="1">
      <c r="A42" s="39" t="s">
        <v>38</v>
      </c>
      <c r="B42" s="14"/>
      <c r="C42" s="14"/>
      <c r="D42" s="14"/>
      <c r="E42" s="14"/>
      <c r="F42" s="14"/>
      <c r="G42" s="14"/>
      <c r="H42" s="15"/>
    </row>
  </sheetData>
  <sheetProtection/>
  <mergeCells count="2">
    <mergeCell ref="A1:H1"/>
    <mergeCell ref="A3:H3"/>
  </mergeCells>
  <printOptions horizontalCentered="1"/>
  <pageMargins left="0.25" right="0.25" top="0.47" bottom="0.31" header="0.25" footer="0.2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Carter, Erin</cp:lastModifiedBy>
  <cp:lastPrinted>2022-07-25T18:41:44Z</cp:lastPrinted>
  <dcterms:created xsi:type="dcterms:W3CDTF">2012-12-05T21:06:35Z</dcterms:created>
  <dcterms:modified xsi:type="dcterms:W3CDTF">2022-08-26T13:50:08Z</dcterms:modified>
  <cp:category/>
  <cp:version/>
  <cp:contentType/>
  <cp:contentStatus/>
</cp:coreProperties>
</file>